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ITESS\W ABEL\IAPPE 17-18-19\"/>
    </mc:Choice>
  </mc:AlternateContent>
  <bookViews>
    <workbookView xWindow="0" yWindow="0" windowWidth="16392" windowHeight="5664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0" i="1" l="1"/>
  <c r="B96" i="1" s="1"/>
  <c r="B102" i="1" s="1"/>
  <c r="B107" i="1" s="1"/>
  <c r="D87" i="1"/>
  <c r="C87" i="1"/>
  <c r="C92" i="1" s="1"/>
  <c r="D86" i="1"/>
  <c r="C86" i="1"/>
  <c r="B84" i="1"/>
  <c r="C93" i="1" l="1"/>
  <c r="C98" i="1" s="1"/>
  <c r="D92" i="1"/>
  <c r="D93" i="1" s="1"/>
  <c r="D81" i="1"/>
  <c r="C81" i="1"/>
  <c r="D27" i="1"/>
  <c r="D28" i="1"/>
  <c r="D29" i="1"/>
  <c r="D30" i="1"/>
  <c r="D31" i="1"/>
  <c r="D32" i="1"/>
  <c r="D33" i="1"/>
  <c r="D34" i="1"/>
  <c r="D19" i="1"/>
  <c r="D20" i="1"/>
  <c r="D21" i="1"/>
  <c r="D22" i="1"/>
  <c r="D23" i="1"/>
  <c r="D24" i="1"/>
  <c r="D5" i="1"/>
  <c r="C80" i="1"/>
  <c r="D8" i="1"/>
  <c r="D9" i="1"/>
  <c r="D10" i="1"/>
  <c r="D11" i="1"/>
  <c r="D12" i="1"/>
  <c r="D13" i="1"/>
  <c r="D14" i="1"/>
  <c r="D15" i="1"/>
  <c r="D16" i="1"/>
  <c r="D17" i="1"/>
  <c r="D25" i="1"/>
  <c r="D26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7" i="1"/>
  <c r="D98" i="1" l="1"/>
  <c r="D99" i="1" s="1"/>
  <c r="D104" i="1" s="1"/>
  <c r="C99" i="1"/>
  <c r="C104" i="1" s="1"/>
  <c r="C109" i="1" s="1"/>
  <c r="D109" i="1" s="1"/>
  <c r="D80" i="1"/>
</calcChain>
</file>

<file path=xl/sharedStrings.xml><?xml version="1.0" encoding="utf-8"?>
<sst xmlns="http://schemas.openxmlformats.org/spreadsheetml/2006/main" count="106" uniqueCount="88">
  <si>
    <t>Total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</si>
  <si>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</si>
  <si>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</si>
  <si>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</si>
  <si>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</si>
  <si>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</si>
  <si>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</si>
  <si>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</si>
  <si>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</si>
  <si>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</si>
  <si>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</si>
  <si>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</si>
  <si>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</si>
  <si>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</si>
  <si>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</si>
  <si>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</si>
  <si>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</si>
  <si>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</si>
  <si>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</si>
  <si>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</si>
  <si>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</si>
  <si>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</si>
  <si>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</si>
  <si>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</si>
  <si>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</si>
  <si>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</si>
  <si>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</si>
  <si>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</si>
  <si>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</si>
  <si>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</si>
  <si>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</si>
  <si>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</si>
  <si>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</si>
  <si>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</si>
  <si>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</si>
  <si>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</si>
  <si>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</si>
  <si>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</si>
  <si>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</si>
  <si>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</si>
  <si>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</si>
  <si>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</si>
  <si>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</si>
  <si>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</si>
  <si>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</si>
  <si>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</si>
  <si>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</si>
  <si>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</si>
  <si>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</si>
  <si>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</si>
  <si>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Publico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</si>
  <si>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</si>
  <si>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</si>
  <si>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</si>
  <si>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</si>
  <si>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</si>
  <si>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</si>
  <si>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</si>
  <si>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</si>
  <si>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</si>
  <si>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</si>
  <si>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</si>
  <si>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</si>
  <si>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</si>
  <si>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</si>
  <si>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</si>
  <si>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</si>
  <si>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</si>
  <si>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</si>
  <si>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</si>
  <si>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</si>
  <si>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</si>
  <si>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</si>
  <si>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INSTITUTO TECNOLÓGICO SUPERIOR DE SALVATIERRA</t>
  </si>
  <si>
    <t>Ingreso estimado Estatal</t>
  </si>
  <si>
    <t>Ingreso estimado Federal</t>
  </si>
  <si>
    <t>suma</t>
  </si>
  <si>
    <t>Iniciativa de ley de ingresos para el Ejercicio Fiscal 2019</t>
  </si>
  <si>
    <t>Clasificación Administrativa</t>
  </si>
  <si>
    <t>Importe Estatal</t>
  </si>
  <si>
    <t>Importe Federal</t>
  </si>
  <si>
    <t>Otras entidades paraestatales y organismos</t>
  </si>
  <si>
    <t>Clasificador funcional del gasto</t>
  </si>
  <si>
    <t>Desarrollo social</t>
  </si>
  <si>
    <t>Clasificador por tipo de gasto</t>
  </si>
  <si>
    <t>Gasto corriente</t>
  </si>
  <si>
    <t>Prioridades de Gasto</t>
  </si>
  <si>
    <t>Programas y Proyectos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</si>
</sst>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/>
    </xf>
    <xf numFmtId="0" fontId="3" fillId="0" borderId="0" xfId="0" applyFont="1"/>
    <xf numFmtId="0" fontId="2" fillId="0" borderId="0" xfId="0" applyFont="1" applyAlignment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/>
    <xf numFmtId="44" fontId="2" fillId="0" borderId="0" xfId="1" applyFont="1"/>
    <xf numFmtId="44" fontId="1" fillId="0" borderId="5" xfId="1" applyFont="1" applyBorder="1" applyAlignment="1">
      <alignment horizontal="center" vertical="center" wrapText="1"/>
    </xf>
    <xf numFmtId="44" fontId="1" fillId="0" borderId="0" xfId="1" applyFont="1" applyBorder="1" applyAlignment="1">
      <alignment horizontal="center" vertical="center" wrapText="1"/>
    </xf>
    <xf numFmtId="44" fontId="2" fillId="0" borderId="1" xfId="1" applyFont="1" applyBorder="1"/>
    <xf numFmtId="44" fontId="1" fillId="0" borderId="1" xfId="1" applyFont="1" applyFill="1" applyBorder="1"/>
    <xf numFmtId="44" fontId="3" fillId="0" borderId="1" xfId="1" applyFont="1" applyBorder="1"/>
    <xf numFmtId="44" fontId="2" fillId="0" borderId="1" xfId="1" applyFont="1" applyBorder="1" applyAlignment="1"/>
    <xf numFmtId="44" fontId="2" fillId="0" borderId="6" xfId="1" applyFont="1" applyBorder="1" applyAlignment="1">
      <alignment horizontal="center" vertical="center" wrapText="1"/>
    </xf>
    <xf numFmtId="44" fontId="2" fillId="0" borderId="7" xfId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" fontId="1" fillId="0" borderId="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44" fontId="1" fillId="0" borderId="11" xfId="1" applyFont="1" applyBorder="1" applyAlignment="1">
      <alignment horizontal="center" vertical="center" wrapText="1"/>
    </xf>
    <xf numFmtId="0" fontId="2" fillId="0" borderId="4" xfId="0" applyFont="1" applyBorder="1" applyAlignment="1"/>
    <xf numFmtId="44" fontId="2" fillId="0" borderId="12" xfId="1" applyFont="1" applyBorder="1"/>
    <xf numFmtId="0" fontId="2" fillId="0" borderId="13" xfId="0" applyFont="1" applyBorder="1" applyAlignment="1"/>
    <xf numFmtId="4" fontId="2" fillId="0" borderId="0" xfId="0" applyNumberFormat="1" applyFont="1"/>
    <xf numFmtId="4" fontId="1" fillId="0" borderId="1" xfId="0" applyNumberFormat="1" applyFont="1" applyBorder="1" applyAlignment="1">
      <alignment horizontal="center" vertical="center" wrapText="1"/>
    </xf>
    <xf numFmtId="44" fontId="1" fillId="0" borderId="1" xfId="1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 wrapText="1"/>
    </xf>
    <xf numFmtId="44" fontId="2" fillId="0" borderId="11" xfId="1" applyFont="1" applyBorder="1"/>
    <xf numFmtId="44" fontId="2" fillId="0" borderId="17" xfId="1" applyFont="1" applyBorder="1"/>
    <xf numFmtId="44" fontId="2" fillId="0" borderId="5" xfId="1" applyFont="1" applyBorder="1"/>
    <xf numFmtId="0" fontId="3" fillId="2" borderId="18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9"/>
  <sheetViews>
    <sheetView tabSelected="1" zoomScale="140" zoomScaleNormal="140" workbookViewId="0">
      <selection activeCell="B111" sqref="B111"/>
    </sheetView>
  </sheetViews>
  <sheetFormatPr baseColWidth="10" defaultRowHeight="10.199999999999999" x14ac:dyDescent="0.2"/>
  <cols>
    <col min="1" max="1" width="7.5546875" style="1" customWidth="1"/>
    <col min="2" max="2" width="44.77734375" style="5" customWidth="1"/>
    <col min="3" max="3" width="13.88671875" style="9" customWidth="1"/>
    <col min="4" max="4" width="12.6640625" style="9" customWidth="1"/>
    <col min="5" max="16384" width="11.5546875" style="1"/>
  </cols>
  <sheetData>
    <row r="2" spans="2:4" ht="10.8" thickBot="1" x14ac:dyDescent="0.25"/>
    <row r="3" spans="2:4" x14ac:dyDescent="0.2">
      <c r="B3" s="43" t="s">
        <v>73</v>
      </c>
      <c r="C3" s="16" t="s">
        <v>74</v>
      </c>
      <c r="D3" s="16" t="s">
        <v>75</v>
      </c>
    </row>
    <row r="4" spans="2:4" x14ac:dyDescent="0.2">
      <c r="B4" s="6" t="s">
        <v>77</v>
      </c>
      <c r="C4" s="17"/>
      <c r="D4" s="17"/>
    </row>
    <row r="5" spans="2:4" ht="10.8" thickBot="1" x14ac:dyDescent="0.25">
      <c r="B5" s="7" t="s">
        <v>0</v>
      </c>
      <c r="C5" s="10">
        <v>19002106.199999999</v>
      </c>
      <c r="D5" s="10">
        <f>C5</f>
        <v>19002106.199999999</v>
      </c>
    </row>
    <row r="6" spans="2:4" x14ac:dyDescent="0.2">
      <c r="C6" s="11"/>
    </row>
    <row r="7" spans="2:4" s="4" customFormat="1" x14ac:dyDescent="0.2">
      <c r="B7" s="3" t="s">
        <v>1</v>
      </c>
      <c r="C7" s="12"/>
      <c r="D7" s="12">
        <f>C7</f>
        <v>0</v>
      </c>
    </row>
    <row r="8" spans="2:4" x14ac:dyDescent="0.2">
      <c r="B8" s="2" t="s">
        <v>2</v>
      </c>
      <c r="C8" s="12">
        <v>10210812</v>
      </c>
      <c r="D8" s="12">
        <f t="shared" ref="D8:D71" si="0">C8</f>
        <v>10210812</v>
      </c>
    </row>
    <row r="9" spans="2:4" x14ac:dyDescent="0.2">
      <c r="B9" s="2" t="s">
        <v>3</v>
      </c>
      <c r="C9" s="12">
        <v>1776004</v>
      </c>
      <c r="D9" s="12">
        <f t="shared" si="0"/>
        <v>1776004</v>
      </c>
    </row>
    <row r="10" spans="2:4" x14ac:dyDescent="0.2">
      <c r="B10" s="2" t="s">
        <v>4</v>
      </c>
      <c r="C10" s="12">
        <v>2220501</v>
      </c>
      <c r="D10" s="12">
        <f t="shared" si="0"/>
        <v>2220501</v>
      </c>
    </row>
    <row r="11" spans="2:4" x14ac:dyDescent="0.2">
      <c r="B11" s="2" t="s">
        <v>5</v>
      </c>
      <c r="C11" s="12">
        <v>918483</v>
      </c>
      <c r="D11" s="12">
        <f t="shared" si="0"/>
        <v>918483</v>
      </c>
    </row>
    <row r="12" spans="2:4" x14ac:dyDescent="0.2">
      <c r="B12" s="2" t="s">
        <v>6</v>
      </c>
      <c r="C12" s="12">
        <v>671758</v>
      </c>
      <c r="D12" s="12">
        <f t="shared" si="0"/>
        <v>671758</v>
      </c>
    </row>
    <row r="13" spans="2:4" x14ac:dyDescent="0.2">
      <c r="B13" s="2" t="s">
        <v>7</v>
      </c>
      <c r="C13" s="12"/>
      <c r="D13" s="12">
        <f t="shared" si="0"/>
        <v>0</v>
      </c>
    </row>
    <row r="14" spans="2:4" x14ac:dyDescent="0.2">
      <c r="B14" s="2" t="s">
        <v>8</v>
      </c>
      <c r="C14" s="12"/>
      <c r="D14" s="12">
        <f t="shared" si="0"/>
        <v>0</v>
      </c>
    </row>
    <row r="15" spans="2:4" s="4" customFormat="1" x14ac:dyDescent="0.2">
      <c r="B15" s="3" t="s">
        <v>9</v>
      </c>
      <c r="C15" s="12"/>
      <c r="D15" s="12">
        <f t="shared" si="0"/>
        <v>0</v>
      </c>
    </row>
    <row r="16" spans="2:4" ht="20.399999999999999" x14ac:dyDescent="0.2">
      <c r="B16" s="2" t="s">
        <v>10</v>
      </c>
      <c r="C16" s="12">
        <v>142750</v>
      </c>
      <c r="D16" s="12">
        <f t="shared" si="0"/>
        <v>142750</v>
      </c>
    </row>
    <row r="17" spans="2:4" x14ac:dyDescent="0.2">
      <c r="B17" s="2" t="s">
        <v>11</v>
      </c>
      <c r="C17" s="12">
        <v>19000</v>
      </c>
      <c r="D17" s="12">
        <f t="shared" si="0"/>
        <v>19000</v>
      </c>
    </row>
    <row r="18" spans="2:4" x14ac:dyDescent="0.2">
      <c r="B18" s="2" t="s">
        <v>12</v>
      </c>
    </row>
    <row r="19" spans="2:4" x14ac:dyDescent="0.2">
      <c r="B19" s="2" t="s">
        <v>13</v>
      </c>
      <c r="C19" s="12">
        <v>15000</v>
      </c>
      <c r="D19" s="12">
        <f>C19</f>
        <v>15000</v>
      </c>
    </row>
    <row r="20" spans="2:4" x14ac:dyDescent="0.2">
      <c r="B20" s="2" t="s">
        <v>14</v>
      </c>
      <c r="C20" s="9">
        <v>23800</v>
      </c>
      <c r="D20" s="12">
        <f>C20</f>
        <v>23800</v>
      </c>
    </row>
    <row r="21" spans="2:4" x14ac:dyDescent="0.2">
      <c r="B21" s="2" t="s">
        <v>15</v>
      </c>
      <c r="C21" s="12">
        <v>110000</v>
      </c>
      <c r="D21" s="12">
        <f>C21</f>
        <v>110000</v>
      </c>
    </row>
    <row r="22" spans="2:4" x14ac:dyDescent="0.2">
      <c r="B22" s="2" t="s">
        <v>16</v>
      </c>
      <c r="C22" s="12">
        <v>15000</v>
      </c>
      <c r="D22" s="12">
        <f>C22</f>
        <v>15000</v>
      </c>
    </row>
    <row r="23" spans="2:4" x14ac:dyDescent="0.2">
      <c r="B23" s="2" t="s">
        <v>17</v>
      </c>
      <c r="D23" s="12">
        <f t="shared" ref="D23:D24" si="1">C23</f>
        <v>0</v>
      </c>
    </row>
    <row r="24" spans="2:4" x14ac:dyDescent="0.2">
      <c r="B24" s="2" t="s">
        <v>18</v>
      </c>
      <c r="C24" s="12">
        <v>23500</v>
      </c>
      <c r="D24" s="12">
        <f t="shared" si="1"/>
        <v>23500</v>
      </c>
    </row>
    <row r="25" spans="2:4" s="4" customFormat="1" x14ac:dyDescent="0.2">
      <c r="B25" s="3" t="s">
        <v>19</v>
      </c>
      <c r="C25" s="12"/>
      <c r="D25" s="12">
        <f t="shared" si="0"/>
        <v>0</v>
      </c>
    </row>
    <row r="26" spans="2:4" x14ac:dyDescent="0.2">
      <c r="B26" s="2" t="s">
        <v>20</v>
      </c>
      <c r="C26" s="12">
        <v>332180</v>
      </c>
      <c r="D26" s="12">
        <f t="shared" si="0"/>
        <v>332180</v>
      </c>
    </row>
    <row r="27" spans="2:4" x14ac:dyDescent="0.2">
      <c r="B27" s="2" t="s">
        <v>21</v>
      </c>
      <c r="D27" s="12">
        <f t="shared" si="0"/>
        <v>0</v>
      </c>
    </row>
    <row r="28" spans="2:4" x14ac:dyDescent="0.2">
      <c r="B28" s="2" t="s">
        <v>22</v>
      </c>
      <c r="C28" s="12">
        <v>411000</v>
      </c>
      <c r="D28" s="12">
        <f t="shared" si="0"/>
        <v>411000</v>
      </c>
    </row>
    <row r="29" spans="2:4" x14ac:dyDescent="0.2">
      <c r="B29" s="2" t="s">
        <v>23</v>
      </c>
      <c r="C29" s="12">
        <v>50000</v>
      </c>
      <c r="D29" s="12">
        <f t="shared" si="0"/>
        <v>50000</v>
      </c>
    </row>
    <row r="30" spans="2:4" x14ac:dyDescent="0.2">
      <c r="B30" s="2" t="s">
        <v>24</v>
      </c>
      <c r="C30" s="12">
        <v>501125</v>
      </c>
      <c r="D30" s="12">
        <f t="shared" si="0"/>
        <v>501125</v>
      </c>
    </row>
    <row r="31" spans="2:4" x14ac:dyDescent="0.2">
      <c r="B31" s="2" t="s">
        <v>25</v>
      </c>
      <c r="C31" s="12">
        <v>91500</v>
      </c>
      <c r="D31" s="12">
        <f t="shared" si="0"/>
        <v>91500</v>
      </c>
    </row>
    <row r="32" spans="2:4" x14ac:dyDescent="0.2">
      <c r="B32" s="2" t="s">
        <v>26</v>
      </c>
      <c r="C32" s="12">
        <v>49450</v>
      </c>
      <c r="D32" s="12">
        <f t="shared" si="0"/>
        <v>49450</v>
      </c>
    </row>
    <row r="33" spans="2:4" x14ac:dyDescent="0.2">
      <c r="B33" s="2" t="s">
        <v>27</v>
      </c>
      <c r="C33" s="12">
        <v>56600</v>
      </c>
      <c r="D33" s="12">
        <f t="shared" si="0"/>
        <v>56600</v>
      </c>
    </row>
    <row r="34" spans="2:4" x14ac:dyDescent="0.2">
      <c r="B34" s="2" t="s">
        <v>28</v>
      </c>
      <c r="C34" s="12">
        <v>458781</v>
      </c>
      <c r="D34" s="12">
        <f t="shared" si="0"/>
        <v>458781</v>
      </c>
    </row>
    <row r="35" spans="2:4" x14ac:dyDescent="0.2">
      <c r="B35" s="3" t="s">
        <v>29</v>
      </c>
      <c r="C35" s="12"/>
      <c r="D35" s="12">
        <f t="shared" si="0"/>
        <v>0</v>
      </c>
    </row>
    <row r="36" spans="2:4" x14ac:dyDescent="0.2">
      <c r="B36" s="2" t="s">
        <v>30</v>
      </c>
      <c r="C36" s="12"/>
      <c r="D36" s="12">
        <f t="shared" si="0"/>
        <v>0</v>
      </c>
    </row>
    <row r="37" spans="2:4" x14ac:dyDescent="0.2">
      <c r="B37" s="2" t="s">
        <v>31</v>
      </c>
      <c r="C37" s="12"/>
      <c r="D37" s="12">
        <f t="shared" si="0"/>
        <v>0</v>
      </c>
    </row>
    <row r="38" spans="2:4" s="4" customFormat="1" x14ac:dyDescent="0.2">
      <c r="B38" s="2" t="s">
        <v>32</v>
      </c>
      <c r="C38" s="12"/>
      <c r="D38" s="12">
        <f t="shared" si="0"/>
        <v>0</v>
      </c>
    </row>
    <row r="39" spans="2:4" x14ac:dyDescent="0.2">
      <c r="B39" s="2" t="s">
        <v>33</v>
      </c>
      <c r="C39" s="12"/>
      <c r="D39" s="12">
        <f t="shared" si="0"/>
        <v>0</v>
      </c>
    </row>
    <row r="40" spans="2:4" x14ac:dyDescent="0.2">
      <c r="B40" s="2" t="s">
        <v>34</v>
      </c>
      <c r="C40" s="12"/>
      <c r="D40" s="12">
        <f t="shared" si="0"/>
        <v>0</v>
      </c>
    </row>
    <row r="41" spans="2:4" x14ac:dyDescent="0.2">
      <c r="B41" s="2" t="s">
        <v>35</v>
      </c>
      <c r="C41" s="12"/>
      <c r="D41" s="12">
        <f t="shared" si="0"/>
        <v>0</v>
      </c>
    </row>
    <row r="42" spans="2:4" x14ac:dyDescent="0.2">
      <c r="B42" s="2" t="s">
        <v>36</v>
      </c>
      <c r="C42" s="12"/>
      <c r="D42" s="12">
        <f t="shared" si="0"/>
        <v>0</v>
      </c>
    </row>
    <row r="43" spans="2:4" x14ac:dyDescent="0.2">
      <c r="B43" s="2" t="s">
        <v>37</v>
      </c>
      <c r="C43" s="12"/>
      <c r="D43" s="12">
        <f t="shared" si="0"/>
        <v>0</v>
      </c>
    </row>
    <row r="44" spans="2:4" x14ac:dyDescent="0.2">
      <c r="B44" s="2" t="s">
        <v>38</v>
      </c>
      <c r="C44" s="12"/>
      <c r="D44" s="12">
        <f t="shared" si="0"/>
        <v>0</v>
      </c>
    </row>
    <row r="45" spans="2:4" s="4" customFormat="1" x14ac:dyDescent="0.2">
      <c r="B45" s="3" t="s">
        <v>39</v>
      </c>
      <c r="C45" s="12"/>
      <c r="D45" s="12">
        <f t="shared" si="0"/>
        <v>0</v>
      </c>
    </row>
    <row r="46" spans="2:4" x14ac:dyDescent="0.2">
      <c r="B46" s="2" t="s">
        <v>40</v>
      </c>
      <c r="C46" s="12"/>
      <c r="D46" s="12">
        <f t="shared" si="0"/>
        <v>0</v>
      </c>
    </row>
    <row r="47" spans="2:4" x14ac:dyDescent="0.2">
      <c r="B47" s="2" t="s">
        <v>41</v>
      </c>
      <c r="C47" s="13"/>
      <c r="D47" s="12">
        <f t="shared" si="0"/>
        <v>0</v>
      </c>
    </row>
    <row r="48" spans="2:4" x14ac:dyDescent="0.2">
      <c r="B48" s="2" t="s">
        <v>42</v>
      </c>
      <c r="C48" s="12"/>
      <c r="D48" s="12">
        <f t="shared" si="0"/>
        <v>0</v>
      </c>
    </row>
    <row r="49" spans="2:4" x14ac:dyDescent="0.2">
      <c r="B49" s="2" t="s">
        <v>43</v>
      </c>
      <c r="C49" s="12"/>
      <c r="D49" s="12">
        <f t="shared" si="0"/>
        <v>0</v>
      </c>
    </row>
    <row r="50" spans="2:4" x14ac:dyDescent="0.2">
      <c r="B50" s="2" t="s">
        <v>44</v>
      </c>
      <c r="C50" s="12"/>
      <c r="D50" s="12">
        <f t="shared" si="0"/>
        <v>0</v>
      </c>
    </row>
    <row r="51" spans="2:4" x14ac:dyDescent="0.2">
      <c r="B51" s="2" t="s">
        <v>45</v>
      </c>
      <c r="C51" s="12"/>
      <c r="D51" s="12">
        <f t="shared" si="0"/>
        <v>0</v>
      </c>
    </row>
    <row r="52" spans="2:4" x14ac:dyDescent="0.2">
      <c r="B52" s="2" t="s">
        <v>46</v>
      </c>
      <c r="C52" s="12"/>
      <c r="D52" s="12">
        <f t="shared" si="0"/>
        <v>0</v>
      </c>
    </row>
    <row r="53" spans="2:4" x14ac:dyDescent="0.2">
      <c r="B53" s="2" t="s">
        <v>47</v>
      </c>
      <c r="C53" s="12"/>
      <c r="D53" s="12">
        <f t="shared" si="0"/>
        <v>0</v>
      </c>
    </row>
    <row r="54" spans="2:4" x14ac:dyDescent="0.2">
      <c r="B54" s="2" t="s">
        <v>48</v>
      </c>
      <c r="C54" s="12"/>
      <c r="D54" s="12">
        <f t="shared" si="0"/>
        <v>0</v>
      </c>
    </row>
    <row r="55" spans="2:4" s="4" customFormat="1" x14ac:dyDescent="0.2">
      <c r="B55" s="3" t="s">
        <v>49</v>
      </c>
      <c r="C55" s="12"/>
      <c r="D55" s="12">
        <f t="shared" si="0"/>
        <v>0</v>
      </c>
    </row>
    <row r="56" spans="2:4" x14ac:dyDescent="0.2">
      <c r="B56" s="2" t="s">
        <v>50</v>
      </c>
      <c r="C56" s="14"/>
      <c r="D56" s="12">
        <f t="shared" si="0"/>
        <v>0</v>
      </c>
    </row>
    <row r="57" spans="2:4" x14ac:dyDescent="0.2">
      <c r="B57" s="2" t="s">
        <v>51</v>
      </c>
      <c r="C57" s="12"/>
      <c r="D57" s="12">
        <f t="shared" si="0"/>
        <v>0</v>
      </c>
    </row>
    <row r="58" spans="2:4" x14ac:dyDescent="0.2">
      <c r="B58" s="2" t="s">
        <v>52</v>
      </c>
      <c r="C58" s="12"/>
      <c r="D58" s="12">
        <f t="shared" si="0"/>
        <v>0</v>
      </c>
    </row>
    <row r="59" spans="2:4" x14ac:dyDescent="0.2">
      <c r="B59" s="3" t="s">
        <v>53</v>
      </c>
      <c r="C59" s="12"/>
      <c r="D59" s="12">
        <f t="shared" si="0"/>
        <v>0</v>
      </c>
    </row>
    <row r="60" spans="2:4" x14ac:dyDescent="0.2">
      <c r="B60" s="2" t="s">
        <v>54</v>
      </c>
      <c r="C60" s="12"/>
      <c r="D60" s="12">
        <f t="shared" si="0"/>
        <v>0</v>
      </c>
    </row>
    <row r="61" spans="2:4" x14ac:dyDescent="0.2">
      <c r="B61" s="2" t="s">
        <v>55</v>
      </c>
      <c r="C61" s="12"/>
      <c r="D61" s="12">
        <f t="shared" si="0"/>
        <v>0</v>
      </c>
    </row>
    <row r="62" spans="2:4" x14ac:dyDescent="0.2">
      <c r="B62" s="2" t="s">
        <v>56</v>
      </c>
      <c r="C62" s="12"/>
      <c r="D62" s="12">
        <f t="shared" si="0"/>
        <v>0</v>
      </c>
    </row>
    <row r="63" spans="2:4" x14ac:dyDescent="0.2">
      <c r="B63" s="2" t="s">
        <v>57</v>
      </c>
      <c r="C63" s="12"/>
      <c r="D63" s="12">
        <f t="shared" si="0"/>
        <v>0</v>
      </c>
    </row>
    <row r="64" spans="2:4" x14ac:dyDescent="0.2">
      <c r="B64" s="2" t="s">
        <v>58</v>
      </c>
      <c r="C64" s="12"/>
      <c r="D64" s="12">
        <f t="shared" si="0"/>
        <v>0</v>
      </c>
    </row>
    <row r="65" spans="2:4" s="4" customFormat="1" x14ac:dyDescent="0.2">
      <c r="B65" s="2" t="s">
        <v>59</v>
      </c>
      <c r="C65" s="12"/>
      <c r="D65" s="12">
        <f t="shared" si="0"/>
        <v>0</v>
      </c>
    </row>
    <row r="66" spans="2:4" x14ac:dyDescent="0.2">
      <c r="B66" s="2" t="s">
        <v>60</v>
      </c>
      <c r="C66" s="12">
        <v>904862.2</v>
      </c>
      <c r="D66" s="12">
        <f t="shared" si="0"/>
        <v>904862.2</v>
      </c>
    </row>
    <row r="67" spans="2:4" x14ac:dyDescent="0.2">
      <c r="B67" s="3" t="s">
        <v>61</v>
      </c>
      <c r="C67" s="12"/>
      <c r="D67" s="12">
        <f t="shared" si="0"/>
        <v>0</v>
      </c>
    </row>
    <row r="68" spans="2:4" x14ac:dyDescent="0.2">
      <c r="B68" s="2" t="s">
        <v>62</v>
      </c>
      <c r="C68" s="12"/>
      <c r="D68" s="12">
        <f t="shared" si="0"/>
        <v>0</v>
      </c>
    </row>
    <row r="69" spans="2:4" x14ac:dyDescent="0.2">
      <c r="B69" s="2" t="s">
        <v>63</v>
      </c>
      <c r="C69" s="12"/>
      <c r="D69" s="12">
        <f t="shared" si="0"/>
        <v>0</v>
      </c>
    </row>
    <row r="70" spans="2:4" x14ac:dyDescent="0.2">
      <c r="B70" s="2" t="s">
        <v>64</v>
      </c>
      <c r="C70" s="12"/>
      <c r="D70" s="12">
        <f t="shared" si="0"/>
        <v>0</v>
      </c>
    </row>
    <row r="71" spans="2:4" x14ac:dyDescent="0.2">
      <c r="B71" s="3" t="s">
        <v>65</v>
      </c>
      <c r="C71" s="12"/>
      <c r="D71" s="12">
        <f t="shared" si="0"/>
        <v>0</v>
      </c>
    </row>
    <row r="72" spans="2:4" x14ac:dyDescent="0.2">
      <c r="B72" s="2" t="s">
        <v>66</v>
      </c>
      <c r="C72" s="12"/>
      <c r="D72" s="12">
        <f t="shared" ref="D72:D79" si="2">C72</f>
        <v>0</v>
      </c>
    </row>
    <row r="73" spans="2:4" x14ac:dyDescent="0.2">
      <c r="B73" s="2" t="s">
        <v>67</v>
      </c>
      <c r="C73" s="12"/>
      <c r="D73" s="12">
        <f t="shared" si="2"/>
        <v>0</v>
      </c>
    </row>
    <row r="74" spans="2:4" x14ac:dyDescent="0.2">
      <c r="B74" s="2" t="s">
        <v>68</v>
      </c>
      <c r="C74" s="12"/>
      <c r="D74" s="12">
        <f t="shared" si="2"/>
        <v>0</v>
      </c>
    </row>
    <row r="75" spans="2:4" x14ac:dyDescent="0.2">
      <c r="B75" s="2" t="s">
        <v>69</v>
      </c>
      <c r="C75" s="12"/>
      <c r="D75" s="12">
        <f t="shared" si="2"/>
        <v>0</v>
      </c>
    </row>
    <row r="76" spans="2:4" x14ac:dyDescent="0.2">
      <c r="B76" s="2" t="s">
        <v>70</v>
      </c>
      <c r="C76" s="12"/>
      <c r="D76" s="12">
        <f t="shared" si="2"/>
        <v>0</v>
      </c>
    </row>
    <row r="77" spans="2:4" x14ac:dyDescent="0.2">
      <c r="B77" s="2" t="s">
        <v>71</v>
      </c>
      <c r="C77" s="12"/>
      <c r="D77" s="12">
        <f t="shared" si="2"/>
        <v>0</v>
      </c>
    </row>
    <row r="78" spans="2:4" x14ac:dyDescent="0.2">
      <c r="B78" s="2" t="s">
        <v>72</v>
      </c>
      <c r="C78" s="12"/>
      <c r="D78" s="12">
        <f t="shared" si="2"/>
        <v>0</v>
      </c>
    </row>
    <row r="79" spans="2:4" x14ac:dyDescent="0.2">
      <c r="B79" s="8"/>
      <c r="C79" s="12"/>
      <c r="D79" s="12">
        <f t="shared" si="2"/>
        <v>0</v>
      </c>
    </row>
    <row r="80" spans="2:4" x14ac:dyDescent="0.2">
      <c r="B80" s="8" t="s">
        <v>76</v>
      </c>
      <c r="C80" s="15">
        <f>SUM(C7:C79)</f>
        <v>19002106.199999999</v>
      </c>
      <c r="D80" s="15">
        <f>SUM(D7:D79)</f>
        <v>19002106.199999999</v>
      </c>
    </row>
    <row r="81" spans="2:4" x14ac:dyDescent="0.2">
      <c r="C81" s="9">
        <f>C80-C5</f>
        <v>0</v>
      </c>
      <c r="D81" s="9">
        <f>D80-D5</f>
        <v>0</v>
      </c>
    </row>
    <row r="83" spans="2:4" x14ac:dyDescent="0.2">
      <c r="B83" s="18" t="s">
        <v>73</v>
      </c>
      <c r="C83" s="18"/>
      <c r="D83" s="18"/>
    </row>
    <row r="84" spans="2:4" x14ac:dyDescent="0.2">
      <c r="B84" s="19" t="str">
        <f>B7</f>
        <v>Servicios Personales</v>
      </c>
      <c r="C84" s="19"/>
      <c r="D84" s="19"/>
    </row>
    <row r="85" spans="2:4" x14ac:dyDescent="0.2">
      <c r="B85" s="20" t="s">
        <v>78</v>
      </c>
      <c r="C85" s="21" t="s">
        <v>79</v>
      </c>
      <c r="D85" s="21" t="s">
        <v>80</v>
      </c>
    </row>
    <row r="86" spans="2:4" x14ac:dyDescent="0.2">
      <c r="B86" s="22" t="s">
        <v>0</v>
      </c>
      <c r="C86" s="23">
        <f>C80</f>
        <v>19002106.199999999</v>
      </c>
      <c r="D86" s="23">
        <f>D80</f>
        <v>19002106.199999999</v>
      </c>
    </row>
    <row r="87" spans="2:4" ht="10.8" thickBot="1" x14ac:dyDescent="0.25">
      <c r="B87" s="24" t="s">
        <v>81</v>
      </c>
      <c r="C87" s="25">
        <f>C86</f>
        <v>19002106.199999999</v>
      </c>
      <c r="D87" s="25">
        <f>D86</f>
        <v>19002106.199999999</v>
      </c>
    </row>
    <row r="88" spans="2:4" x14ac:dyDescent="0.2">
      <c r="B88" s="26"/>
      <c r="C88" s="27"/>
    </row>
    <row r="89" spans="2:4" x14ac:dyDescent="0.2">
      <c r="B89" s="18" t="s">
        <v>73</v>
      </c>
      <c r="C89" s="18"/>
      <c r="D89" s="18"/>
    </row>
    <row r="90" spans="2:4" x14ac:dyDescent="0.2">
      <c r="B90" s="19" t="str">
        <f>B84</f>
        <v>Servicios Personales</v>
      </c>
      <c r="C90" s="19"/>
      <c r="D90" s="19"/>
    </row>
    <row r="91" spans="2:4" x14ac:dyDescent="0.2">
      <c r="B91" s="20" t="s">
        <v>82</v>
      </c>
      <c r="C91" s="28" t="s">
        <v>79</v>
      </c>
      <c r="D91" s="28" t="s">
        <v>80</v>
      </c>
    </row>
    <row r="92" spans="2:4" x14ac:dyDescent="0.2">
      <c r="B92" s="22" t="s">
        <v>0</v>
      </c>
      <c r="C92" s="29">
        <f>C87</f>
        <v>19002106.199999999</v>
      </c>
      <c r="D92" s="12">
        <f>C92</f>
        <v>19002106.199999999</v>
      </c>
    </row>
    <row r="93" spans="2:4" ht="10.8" thickBot="1" x14ac:dyDescent="0.25">
      <c r="B93" s="24" t="s">
        <v>83</v>
      </c>
      <c r="C93" s="12">
        <f>C92</f>
        <v>19002106.199999999</v>
      </c>
      <c r="D93" s="12">
        <f>D92</f>
        <v>19002106.199999999</v>
      </c>
    </row>
    <row r="94" spans="2:4" ht="10.8" thickBot="1" x14ac:dyDescent="0.25">
      <c r="C94" s="27"/>
    </row>
    <row r="95" spans="2:4" x14ac:dyDescent="0.2">
      <c r="B95" s="30" t="s">
        <v>73</v>
      </c>
      <c r="C95" s="31"/>
      <c r="D95" s="32"/>
    </row>
    <row r="96" spans="2:4" x14ac:dyDescent="0.2">
      <c r="B96" s="33" t="str">
        <f>B90</f>
        <v>Servicios Personales</v>
      </c>
      <c r="C96" s="19"/>
      <c r="D96" s="34"/>
    </row>
    <row r="97" spans="2:4" x14ac:dyDescent="0.2">
      <c r="B97" s="20" t="s">
        <v>84</v>
      </c>
      <c r="C97" s="28" t="s">
        <v>79</v>
      </c>
      <c r="D97" s="35" t="s">
        <v>80</v>
      </c>
    </row>
    <row r="98" spans="2:4" x14ac:dyDescent="0.2">
      <c r="B98" s="22" t="s">
        <v>0</v>
      </c>
      <c r="C98" s="29">
        <f>C93</f>
        <v>19002106.199999999</v>
      </c>
      <c r="D98" s="36">
        <f>C98</f>
        <v>19002106.199999999</v>
      </c>
    </row>
    <row r="99" spans="2:4" ht="10.8" thickBot="1" x14ac:dyDescent="0.25">
      <c r="B99" s="24" t="s">
        <v>85</v>
      </c>
      <c r="C99" s="37">
        <f>C98</f>
        <v>19002106.199999999</v>
      </c>
      <c r="D99" s="38">
        <f>D98</f>
        <v>19002106.199999999</v>
      </c>
    </row>
    <row r="100" spans="2:4" x14ac:dyDescent="0.2">
      <c r="C100" s="27"/>
    </row>
    <row r="101" spans="2:4" ht="10.8" thickBot="1" x14ac:dyDescent="0.25">
      <c r="B101" s="39" t="s">
        <v>73</v>
      </c>
      <c r="C101" s="39"/>
      <c r="D101" s="39"/>
    </row>
    <row r="102" spans="2:4" x14ac:dyDescent="0.2">
      <c r="B102" s="40" t="str">
        <f>B96</f>
        <v>Servicios Personales</v>
      </c>
      <c r="C102" s="41"/>
      <c r="D102" s="42"/>
    </row>
    <row r="103" spans="2:4" x14ac:dyDescent="0.2">
      <c r="B103" s="20" t="s">
        <v>86</v>
      </c>
      <c r="C103" s="28" t="s">
        <v>79</v>
      </c>
      <c r="D103" s="35" t="s">
        <v>80</v>
      </c>
    </row>
    <row r="104" spans="2:4" ht="10.8" thickBot="1" x14ac:dyDescent="0.25">
      <c r="B104" s="7" t="s">
        <v>0</v>
      </c>
      <c r="C104" s="10">
        <f>C99</f>
        <v>19002106.199999999</v>
      </c>
      <c r="D104" s="25">
        <f>D99</f>
        <v>19002106.199999999</v>
      </c>
    </row>
    <row r="105" spans="2:4" ht="10.8" thickBot="1" x14ac:dyDescent="0.25">
      <c r="C105" s="27"/>
    </row>
    <row r="106" spans="2:4" x14ac:dyDescent="0.2">
      <c r="B106" s="30" t="s">
        <v>73</v>
      </c>
      <c r="C106" s="31"/>
      <c r="D106" s="32"/>
    </row>
    <row r="107" spans="2:4" x14ac:dyDescent="0.2">
      <c r="B107" s="33" t="str">
        <f>B102</f>
        <v>Servicios Personales</v>
      </c>
      <c r="C107" s="19"/>
      <c r="D107" s="34"/>
    </row>
    <row r="108" spans="2:4" x14ac:dyDescent="0.2">
      <c r="B108" s="20" t="s">
        <v>87</v>
      </c>
      <c r="C108" s="28" t="s">
        <v>79</v>
      </c>
      <c r="D108" s="35" t="s">
        <v>80</v>
      </c>
    </row>
    <row r="109" spans="2:4" ht="10.8" thickBot="1" x14ac:dyDescent="0.25">
      <c r="B109" s="7" t="s">
        <v>0</v>
      </c>
      <c r="C109" s="10">
        <f>C104</f>
        <v>19002106.199999999</v>
      </c>
      <c r="D109" s="25">
        <f>C109</f>
        <v>19002106.199999999</v>
      </c>
    </row>
  </sheetData>
  <mergeCells count="12">
    <mergeCell ref="B106:D106"/>
    <mergeCell ref="B107:D107"/>
    <mergeCell ref="B90:D90"/>
    <mergeCell ref="B95:D95"/>
    <mergeCell ref="B96:D96"/>
    <mergeCell ref="B101:D101"/>
    <mergeCell ref="B102:D102"/>
    <mergeCell ref="C3:C4"/>
    <mergeCell ref="D3:D4"/>
    <mergeCell ref="B83:D83"/>
    <mergeCell ref="B84:D84"/>
    <mergeCell ref="B89:D8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Presupuestos</cp:lastModifiedBy>
  <cp:lastPrinted>2019-03-29T19:39:08Z</cp:lastPrinted>
  <dcterms:created xsi:type="dcterms:W3CDTF">2018-04-30T16:32:11Z</dcterms:created>
  <dcterms:modified xsi:type="dcterms:W3CDTF">2019-03-29T20:43:04Z</dcterms:modified>
</cp:coreProperties>
</file>